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ierownik Gospodarcz\Documents\dokumenty\sprawy 2025\przetarg kuchnia Znak sprawy  KG.26.5.2025\"/>
    </mc:Choice>
  </mc:AlternateContent>
  <bookViews>
    <workbookView xWindow="0" yWindow="0" windowWidth="38400" windowHeight="17715"/>
  </bookViews>
  <sheets>
    <sheet name="JAJA" sheetId="8" r:id="rId1"/>
  </sheets>
  <calcPr calcId="152511" iterateDelta="1E-4"/>
</workbook>
</file>

<file path=xl/calcChain.xml><?xml version="1.0" encoding="utf-8"?>
<calcChain xmlns="http://schemas.openxmlformats.org/spreadsheetml/2006/main">
  <c r="I64" i="8" l="1"/>
  <c r="I18" i="8"/>
  <c r="I19" i="8"/>
  <c r="I20" i="8"/>
  <c r="I21" i="8"/>
  <c r="I22" i="8"/>
  <c r="I23" i="8"/>
  <c r="I24" i="8"/>
  <c r="I25" i="8"/>
  <c r="I26" i="8"/>
  <c r="I27" i="8"/>
  <c r="I28" i="8"/>
  <c r="I29" i="8"/>
  <c r="I30" i="8"/>
  <c r="I31" i="8"/>
  <c r="I32" i="8"/>
  <c r="I33" i="8"/>
  <c r="I34" i="8"/>
  <c r="I35" i="8"/>
  <c r="I36" i="8"/>
  <c r="I37" i="8"/>
  <c r="I38" i="8"/>
  <c r="I39" i="8"/>
  <c r="I40" i="8"/>
  <c r="I41" i="8"/>
  <c r="I42" i="8"/>
  <c r="I43" i="8"/>
  <c r="I44" i="8"/>
  <c r="I45" i="8"/>
  <c r="I46" i="8"/>
  <c r="I47" i="8"/>
  <c r="I48" i="8"/>
  <c r="I49" i="8"/>
  <c r="I50" i="8"/>
  <c r="I51" i="8"/>
  <c r="I52" i="8"/>
  <c r="I53" i="8"/>
  <c r="I54" i="8"/>
  <c r="I55" i="8"/>
  <c r="I56" i="8"/>
  <c r="I57" i="8"/>
  <c r="I58" i="8"/>
  <c r="I59" i="8"/>
  <c r="I60" i="8"/>
  <c r="I61" i="8"/>
  <c r="I62" i="8"/>
  <c r="I63" i="8"/>
  <c r="I17" i="8" l="1"/>
  <c r="I16" i="8"/>
  <c r="I15" i="8"/>
  <c r="I13" i="8"/>
  <c r="I14" i="8"/>
</calcChain>
</file>

<file path=xl/sharedStrings.xml><?xml version="1.0" encoding="utf-8"?>
<sst xmlns="http://schemas.openxmlformats.org/spreadsheetml/2006/main" count="116" uniqueCount="71">
  <si>
    <t>Lp.</t>
  </si>
  <si>
    <t>Nazwa i opis przedmiotu zamówienia</t>
  </si>
  <si>
    <t>Pieczątka Wykonawcy</t>
  </si>
  <si>
    <t>Opis oferowanego przedmiotu zamówienia</t>
  </si>
  <si>
    <t>Jednostka</t>
  </si>
  <si>
    <t xml:space="preserve">Ilość </t>
  </si>
  <si>
    <t>Stawka podatku VAT       (%)</t>
  </si>
  <si>
    <t>Cena jednostkowa brutto</t>
  </si>
  <si>
    <t>Wartość brutto (zł)</t>
  </si>
  <si>
    <t>Sposób liczenia:</t>
  </si>
  <si>
    <t>Cena ofertowa brutto</t>
  </si>
  <si>
    <t>szt.</t>
  </si>
  <si>
    <t>kg</t>
  </si>
  <si>
    <t>pęczek</t>
  </si>
  <si>
    <t>BOTWINKA</t>
  </si>
  <si>
    <t>główka</t>
  </si>
  <si>
    <t>KAPUSTA KISZONA</t>
  </si>
  <si>
    <t>OGÓREK KISZONY</t>
  </si>
  <si>
    <t>GROCH ŁUSKANY</t>
  </si>
  <si>
    <t>(5*7)</t>
  </si>
  <si>
    <t>Nazwa producenta</t>
  </si>
  <si>
    <t xml:space="preserve">RAZEM </t>
  </si>
  <si>
    <t>op</t>
  </si>
  <si>
    <t>RUKOLA ROSZPONKA 100g</t>
  </si>
  <si>
    <t>BURAKI odmiana  ĆWIKŁOWY</t>
  </si>
  <si>
    <t>CEBULA CZERWONA odmiana  RED BARON</t>
  </si>
  <si>
    <t>CEBULA odmiana  GOLDEN SPIKE, lub POLANA</t>
  </si>
  <si>
    <t>CZOSNEK odmiana Ornak</t>
  </si>
  <si>
    <t>FASOLA BIAŁA odmiana Jaś</t>
  </si>
  <si>
    <t>SELER NACIOWY odmiana Imperial lub Artur</t>
  </si>
  <si>
    <t>SELER odmiana Albin</t>
  </si>
  <si>
    <t>MARCHEW długość 15-25 cm</t>
  </si>
  <si>
    <t>POR odmiana Janosik lub Juhas</t>
  </si>
  <si>
    <t>PIETRUSZKA NAĆ odmiana Favorit</t>
  </si>
  <si>
    <t>ZIEMNIAKI odmiana Wineta lub Bryza</t>
  </si>
  <si>
    <t xml:space="preserve">OGÓREK ŚWIEŻY  szklarniowy długi 20-35 cm </t>
  </si>
  <si>
    <t>POMIDOR   gramatura jednej szt. 100-200g odmiana malinowy</t>
  </si>
  <si>
    <t>RZODKIEWKA odmiana saxa</t>
  </si>
  <si>
    <t>PIETRUSZKA KORZEŃ długość 15-25 cm</t>
  </si>
  <si>
    <t>KALAFIOR gatunek Igloo</t>
  </si>
  <si>
    <t>SAŁATA MASŁOWA gatunek Samba lub Beata</t>
  </si>
  <si>
    <t>SAŁATA LODOWA gatunek Juleczka</t>
  </si>
  <si>
    <t>KOPER gatunek Kronos</t>
  </si>
  <si>
    <t>KAPUSTA PEKIŃSKA gatunek Bilko F1</t>
  </si>
  <si>
    <t>BIAŁA RZODKIEW gatunek Rampouch</t>
  </si>
  <si>
    <t>KAPUSTA BIAŁA gatunek Lodero lub Rufus</t>
  </si>
  <si>
    <t>KAPUSTA WŁOSKA gatunek Novotor lub Kolia</t>
  </si>
  <si>
    <t>KAPUSTA CZERWONA gatunek Madlene</t>
  </si>
  <si>
    <t>BROKUŁY brokuły gatunek Sebastian</t>
  </si>
  <si>
    <t>PIECZARKA ŚWIEŻA 10-30g , zamknięty kapelusz</t>
  </si>
  <si>
    <t>CUKINIA gatunek Astra lub Polka  średnica 15-25 cm</t>
  </si>
  <si>
    <t>PAPRYKA ŚWIEŻA czerwona</t>
  </si>
  <si>
    <t>PAPRYKA ŚWIEŻA zielona</t>
  </si>
  <si>
    <t>PAPRYKA ŚWIEŻA żółta</t>
  </si>
  <si>
    <t xml:space="preserve">kg </t>
  </si>
  <si>
    <t>GRUSZKA gatunek KONFERENCJA</t>
  </si>
  <si>
    <t>JABŁKA gatunek CHAMPION  lub IDARED lub GALA lub JONAGOLD</t>
  </si>
  <si>
    <t>CYTRYNA gatunek zwyczajna gramatury 80-150g szt.</t>
  </si>
  <si>
    <t>BANANY gatunek CAVENDISH</t>
  </si>
  <si>
    <t>NEKTARYNY gatunek HARCO</t>
  </si>
  <si>
    <t>GRANATY gatunek PARFIANKA</t>
  </si>
  <si>
    <t>POMARAŃCZE gatunek WASHINGTON NAVEL</t>
  </si>
  <si>
    <t>MANDARYNKA gatunek KLEMENTYNKA</t>
  </si>
  <si>
    <t>ŚLIWKA DUŻA (Renkloda) gatunek WĘGIERKA</t>
  </si>
  <si>
    <t>BRZOSKWINIA HARNAŚ lub INKA</t>
  </si>
  <si>
    <t>SZCZYPIOR waga pęczka 20-30g</t>
  </si>
  <si>
    <t xml:space="preserve">KALAREPA </t>
  </si>
  <si>
    <t>FASOLA SZPARAGOWA</t>
  </si>
  <si>
    <t>AWOKADO</t>
  </si>
  <si>
    <t>KIEŁKI</t>
  </si>
  <si>
    <t>KIWI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</si>
</sst>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zł&quot;"/>
    <numFmt numFmtId="165" formatCode="#,##0.00\ _z_ł"/>
  </numFmts>
  <fonts count="10">
    <font>
      <sz val="11"/>
      <color theme="1"/>
      <name val="Czcionka tekstu podstawowego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indexed="8"/>
      <name val="Czcionka tekstu podstawowego"/>
      <family val="2"/>
      <charset val="238"/>
    </font>
    <font>
      <b/>
      <sz val="11"/>
      <color indexed="8"/>
      <name val="Arial"/>
      <family val="2"/>
      <charset val="238"/>
    </font>
    <font>
      <sz val="11"/>
      <color indexed="8"/>
      <name val="Arial"/>
      <family val="2"/>
      <charset val="238"/>
    </font>
    <font>
      <i/>
      <sz val="11"/>
      <name val="Arial"/>
      <family val="2"/>
      <charset val="238"/>
    </font>
    <font>
      <i/>
      <sz val="11"/>
      <color indexed="8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1"/>
      <color indexed="8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34">
    <xf numFmtId="0" fontId="0" fillId="0" borderId="0" xfId="0"/>
    <xf numFmtId="0" fontId="0" fillId="0" borderId="0" xfId="0" applyFill="1"/>
    <xf numFmtId="164" fontId="0" fillId="0" borderId="0" xfId="0" applyNumberFormat="1" applyFill="1"/>
    <xf numFmtId="0" fontId="0" fillId="0" borderId="0" xfId="0" applyFill="1" applyAlignment="1">
      <alignment wrapText="1"/>
    </xf>
    <xf numFmtId="9" fontId="0" fillId="0" borderId="0" xfId="1" applyFont="1" applyFill="1"/>
    <xf numFmtId="0" fontId="3" fillId="0" borderId="0" xfId="0" applyFont="1" applyFill="1" applyBorder="1" applyAlignment="1">
      <alignment vertical="center"/>
    </xf>
    <xf numFmtId="0" fontId="4" fillId="0" borderId="0" xfId="0" applyFont="1" applyFill="1" applyAlignment="1">
      <alignment horizontal="left" vertical="center" wrapText="1"/>
    </xf>
    <xf numFmtId="0" fontId="4" fillId="0" borderId="0" xfId="0" applyFont="1" applyFill="1" applyAlignment="1">
      <alignment vertical="center"/>
    </xf>
    <xf numFmtId="0" fontId="5" fillId="0" borderId="0" xfId="0" applyFont="1" applyBorder="1" applyAlignment="1">
      <alignment horizontal="center" vertical="center" wrapText="1"/>
    </xf>
    <xf numFmtId="165" fontId="3" fillId="0" borderId="0" xfId="0" applyNumberFormat="1" applyFont="1" applyFill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right" vertical="center" wrapText="1"/>
    </xf>
    <xf numFmtId="0" fontId="7" fillId="0" borderId="1" xfId="0" applyFont="1" applyFill="1" applyBorder="1" applyAlignment="1">
      <alignment horizontal="center" wrapText="1"/>
    </xf>
    <xf numFmtId="0" fontId="8" fillId="3" borderId="1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right" vertical="center" wrapText="1"/>
    </xf>
    <xf numFmtId="0" fontId="8" fillId="0" borderId="2" xfId="0" applyFont="1" applyFill="1" applyBorder="1" applyAlignment="1">
      <alignment horizontal="right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1" fillId="0" borderId="3" xfId="0" applyFont="1" applyBorder="1"/>
    <xf numFmtId="0" fontId="1" fillId="0" borderId="4" xfId="0" applyFont="1" applyBorder="1"/>
    <xf numFmtId="0" fontId="8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/>
    </xf>
    <xf numFmtId="164" fontId="1" fillId="2" borderId="1" xfId="0" applyNumberFormat="1" applyFont="1" applyFill="1" applyBorder="1" applyAlignment="1">
      <alignment horizontal="center" vertical="center" wrapText="1"/>
    </xf>
    <xf numFmtId="0" fontId="1" fillId="0" borderId="0" xfId="0" applyFont="1"/>
    <xf numFmtId="0" fontId="7" fillId="0" borderId="0" xfId="0" applyFont="1" applyAlignment="1">
      <alignment horizontal="center"/>
    </xf>
    <xf numFmtId="0" fontId="1" fillId="0" borderId="0" xfId="0" applyFont="1" applyFill="1"/>
    <xf numFmtId="0" fontId="7" fillId="0" borderId="0" xfId="0" applyFont="1" applyAlignment="1"/>
    <xf numFmtId="0" fontId="1" fillId="0" borderId="0" xfId="0" applyFont="1" applyAlignment="1"/>
    <xf numFmtId="164" fontId="7" fillId="2" borderId="1" xfId="0" applyNumberFormat="1" applyFont="1" applyFill="1" applyBorder="1" applyAlignment="1">
      <alignment horizontal="right" vertical="center"/>
    </xf>
    <xf numFmtId="0" fontId="1" fillId="0" borderId="1" xfId="0" applyFont="1" applyBorder="1" applyAlignment="1">
      <alignment horizontal="center" vertical="center"/>
    </xf>
    <xf numFmtId="165" fontId="6" fillId="0" borderId="0" xfId="0" applyNumberFormat="1" applyFont="1" applyFill="1" applyAlignment="1">
      <alignment horizontal="center" vertical="center" wrapText="1"/>
    </xf>
    <xf numFmtId="0" fontId="9" fillId="0" borderId="0" xfId="0" applyFont="1" applyAlignment="1">
      <alignment horizontal="center"/>
    </xf>
    <xf numFmtId="0" fontId="9" fillId="0" borderId="0" xfId="0" applyFont="1" applyAlignment="1">
      <alignment horizontal="left"/>
    </xf>
    <xf numFmtId="0" fontId="8" fillId="0" borderId="1" xfId="0" applyFont="1" applyFill="1" applyBorder="1" applyAlignment="1">
      <alignment horizontal="right" vertical="center" wrapText="1"/>
    </xf>
  </cellXfs>
  <cellStyles count="2">
    <cellStyle name="Normalny" xfId="0" builtinId="0"/>
    <cellStyle name="Procentowy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123825</xdr:colOff>
      <xdr:row>77</xdr:row>
      <xdr:rowOff>76200</xdr:rowOff>
    </xdr:from>
    <xdr:ext cx="10515600" cy="762000"/>
    <xdr:sp macro="" textlink="">
      <xdr:nvSpPr>
        <xdr:cNvPr id="2" name="pole tekstowe 1"/>
        <xdr:cNvSpPr txBox="1"/>
      </xdr:nvSpPr>
      <xdr:spPr>
        <a:xfrm>
          <a:off x="123825" y="15163800"/>
          <a:ext cx="10515600" cy="7620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lang="pl-PL" sz="1100"/>
            <a:t>....................................................					......................................................................</a:t>
          </a:r>
        </a:p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pl-PL" sz="1100" b="0" i="0" u="none" strike="noStrike" kern="0" cap="none" spc="-1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Data i miejsce                                                                                                                                                  </a:t>
          </a:r>
          <a:r>
            <a:rPr kumimoji="0" lang="pl-PL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 pitchFamily="34" charset="0"/>
              <a:ea typeface="Calibri" panose="020F0502020204030204" pitchFamily="34" charset="0"/>
              <a:cs typeface="Calibri" panose="020F0502020204030204" pitchFamily="34" charset="0"/>
            </a:rPr>
            <a:t>Podpis kwalifikowany/osobisty/zaufany osoby/osób upoważnionej/ych</a:t>
          </a:r>
          <a:r>
            <a:rPr kumimoji="0" lang="pl-PL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 </a:t>
          </a:r>
          <a:r>
            <a:rPr kumimoji="0" lang="pl-PL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 pitchFamily="34" charset="0"/>
              <a:ea typeface="Calibri" panose="020F0502020204030204" pitchFamily="34" charset="0"/>
              <a:cs typeface="Calibri" panose="020F0502020204030204" pitchFamily="34" charset="0"/>
            </a:rPr>
            <a:t>do                   					występowania w imieniu Wykonawcy</a:t>
          </a:r>
          <a:endParaRPr kumimoji="0" lang="pl-PL" sz="11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endParaRPr lang="pl-PL" sz="1100"/>
        </a:p>
      </xdr:txBody>
    </xdr:sp>
    <xdr:clientData/>
  </xdr:oneCellAnchor>
  <xdr:oneCellAnchor>
    <xdr:from>
      <xdr:col>0</xdr:col>
      <xdr:colOff>200025</xdr:colOff>
      <xdr:row>2</xdr:row>
      <xdr:rowOff>95251</xdr:rowOff>
    </xdr:from>
    <xdr:ext cx="10458450" cy="638174"/>
    <xdr:sp macro="" textlink="">
      <xdr:nvSpPr>
        <xdr:cNvPr id="3" name="pole tekstowe 2"/>
        <xdr:cNvSpPr txBox="1"/>
      </xdr:nvSpPr>
      <xdr:spPr>
        <a:xfrm>
          <a:off x="200025" y="466726"/>
          <a:ext cx="10458450" cy="6381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lang="pl-PL" sz="1200" b="1">
              <a:latin typeface="Times New Roman" panose="02020603050405020304" pitchFamily="18" charset="0"/>
              <a:cs typeface="Times New Roman" panose="02020603050405020304" pitchFamily="18" charset="0"/>
            </a:rPr>
            <a:t>Sukcesywna dostawa produktów spożywczych dla stołówki Zespołu Państwowych Szkół Muzycznych im. Grażyny Bacewicz w Koszalinie z podziałem</a:t>
          </a:r>
        </a:p>
        <a:p>
          <a:r>
            <a:rPr lang="pl-PL" sz="1200" b="1">
              <a:latin typeface="Times New Roman" panose="02020603050405020304" pitchFamily="18" charset="0"/>
              <a:cs typeface="Times New Roman" panose="02020603050405020304" pitchFamily="18" charset="0"/>
            </a:rPr>
            <a:t> na części</a:t>
          </a:r>
        </a:p>
        <a:p>
          <a:endParaRPr lang="pl-PL" sz="1200" b="1">
            <a:latin typeface="Times New Roman" panose="02020603050405020304" pitchFamily="18" charset="0"/>
            <a:cs typeface="Times New Roman" panose="02020603050405020304" pitchFamily="18" charset="0"/>
          </a:endParaRPr>
        </a:p>
        <a:p>
          <a:r>
            <a:rPr lang="pl-PL" sz="1200" b="1">
              <a:latin typeface="Times New Roman" panose="02020603050405020304" pitchFamily="18" charset="0"/>
              <a:cs typeface="Times New Roman" panose="02020603050405020304" pitchFamily="18" charset="0"/>
            </a:rPr>
            <a:t>Część 3 załącznik nr 2c OWOCE, WARZYWA</a:t>
          </a:r>
        </a:p>
      </xdr:txBody>
    </xdr:sp>
    <xdr:clientData/>
  </xdr:oneCellAnchor>
  <xdr:oneCellAnchor>
    <xdr:from>
      <xdr:col>2</xdr:col>
      <xdr:colOff>38100</xdr:colOff>
      <xdr:row>5</xdr:row>
      <xdr:rowOff>123825</xdr:rowOff>
    </xdr:from>
    <xdr:ext cx="5133975" cy="264560"/>
    <xdr:sp macro="" textlink="">
      <xdr:nvSpPr>
        <xdr:cNvPr id="4" name="pole tekstowe 3"/>
        <xdr:cNvSpPr txBox="1"/>
      </xdr:nvSpPr>
      <xdr:spPr>
        <a:xfrm>
          <a:off x="1771650" y="1228725"/>
          <a:ext cx="513397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pPr algn="ctr"/>
          <a:r>
            <a:rPr lang="pl-PL" sz="1100" b="1"/>
            <a:t>Opis przedmiotu zamówienia wraz z wyceną:</a:t>
          </a:r>
        </a:p>
      </xdr:txBody>
    </xdr:sp>
    <xdr:clientData/>
  </xdr:oneCellAnchor>
  <xdr:oneCellAnchor>
    <xdr:from>
      <xdr:col>0</xdr:col>
      <xdr:colOff>142875</xdr:colOff>
      <xdr:row>66</xdr:row>
      <xdr:rowOff>38100</xdr:rowOff>
    </xdr:from>
    <xdr:ext cx="10487025" cy="1371600"/>
    <xdr:sp macro="" textlink="">
      <xdr:nvSpPr>
        <xdr:cNvPr id="5" name="pole tekstowe 4"/>
        <xdr:cNvSpPr txBox="1"/>
      </xdr:nvSpPr>
      <xdr:spPr>
        <a:xfrm>
          <a:off x="142875" y="13125450"/>
          <a:ext cx="10487025" cy="13716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lang="pl-PL" sz="1100"/>
            <a:t>Jeżeli w opisie przedmiotu zamówienia znajdują się jakiekolwiek znaki towarowe, patent czy pochodzenie – należy przyjąć, że Zamawiający ze względu na specyfikę przedmiotu zamówienia podał taki opis ze wskazaniem na typ i dopuszcza składanie ofert równoważnych, o parametrach zgodnych z opisem Rozdział  III SWZ. Produkty równoważne mają przedstawiać równoważne walory jakościowe, jednocześnie produkty te powinny cechować się porównywalnymi walorami smakowymi.</a:t>
          </a:r>
        </a:p>
        <a:p>
          <a:endParaRPr lang="pl-PL" sz="1100"/>
        </a:p>
      </xdr:txBody>
    </xdr:sp>
    <xdr:clientData/>
  </xdr:one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3"/>
  <sheetViews>
    <sheetView tabSelected="1" topLeftCell="A55" zoomScaleNormal="100" workbookViewId="0">
      <selection activeCell="A2" sqref="A2:K9"/>
    </sheetView>
  </sheetViews>
  <sheetFormatPr defaultColWidth="9" defaultRowHeight="14.25"/>
  <cols>
    <col min="1" max="1" width="4.375" style="1" customWidth="1"/>
    <col min="2" max="2" width="18.25" style="1" customWidth="1"/>
    <col min="3" max="4" width="19.375" style="1" customWidth="1"/>
    <col min="5" max="5" width="11" style="1" customWidth="1"/>
    <col min="6" max="6" width="12" style="1" customWidth="1"/>
    <col min="7" max="7" width="13.625" style="1" customWidth="1"/>
    <col min="8" max="8" width="11" style="1" customWidth="1"/>
    <col min="9" max="9" width="13.875" style="1" customWidth="1"/>
    <col min="10" max="16384" width="9" style="1"/>
  </cols>
  <sheetData>
    <row r="1" spans="1:11">
      <c r="A1"/>
      <c r="B1"/>
      <c r="C1"/>
      <c r="D1"/>
      <c r="E1"/>
      <c r="F1"/>
      <c r="G1"/>
      <c r="H1"/>
      <c r="I1"/>
    </row>
    <row r="2" spans="1:11" ht="15">
      <c r="A2" s="31" t="s">
        <v>2</v>
      </c>
      <c r="B2" s="31"/>
      <c r="C2" s="23"/>
      <c r="D2" s="23"/>
      <c r="E2" s="23"/>
      <c r="F2" s="23"/>
      <c r="G2" s="23"/>
      <c r="H2" s="23"/>
      <c r="I2" s="24"/>
      <c r="J2" s="25"/>
      <c r="K2" s="25"/>
    </row>
    <row r="3" spans="1:11" ht="28.5" customHeight="1">
      <c r="A3" s="23"/>
      <c r="B3" s="23"/>
      <c r="C3" s="23"/>
      <c r="D3" s="23"/>
      <c r="E3" s="23"/>
      <c r="F3" s="23"/>
      <c r="G3" s="23"/>
      <c r="H3" s="23"/>
      <c r="I3" s="23"/>
      <c r="J3" s="25"/>
      <c r="K3" s="25"/>
    </row>
    <row r="4" spans="1:11" ht="15">
      <c r="A4" s="23"/>
      <c r="B4" s="26"/>
      <c r="C4" s="26"/>
      <c r="D4" s="26"/>
      <c r="E4" s="26"/>
      <c r="F4" s="26"/>
      <c r="G4" s="26"/>
      <c r="H4" s="26"/>
      <c r="I4" s="26"/>
      <c r="J4" s="25"/>
      <c r="K4" s="25"/>
    </row>
    <row r="5" spans="1:11" ht="15">
      <c r="A5" s="23"/>
      <c r="B5" s="23"/>
      <c r="C5" s="23"/>
      <c r="D5" s="23"/>
      <c r="E5" s="23"/>
      <c r="F5" s="23"/>
      <c r="G5" s="23"/>
      <c r="H5" s="23"/>
      <c r="I5" s="23"/>
      <c r="J5" s="25"/>
      <c r="K5" s="25"/>
    </row>
    <row r="6" spans="1:11" ht="15">
      <c r="A6" s="27"/>
      <c r="B6" s="27"/>
      <c r="C6" s="27"/>
      <c r="D6" s="27"/>
      <c r="E6" s="32"/>
      <c r="F6" s="32"/>
      <c r="G6" s="32"/>
      <c r="H6" s="27"/>
      <c r="I6" s="27"/>
      <c r="J6" s="25"/>
      <c r="K6" s="25"/>
    </row>
    <row r="7" spans="1:11" ht="15">
      <c r="A7" s="27"/>
      <c r="B7" s="27"/>
      <c r="C7" s="27"/>
      <c r="D7" s="27"/>
      <c r="E7" s="27"/>
      <c r="F7" s="27"/>
      <c r="G7" s="27"/>
      <c r="H7" s="27"/>
      <c r="I7" s="27"/>
      <c r="J7" s="25"/>
      <c r="K7" s="25"/>
    </row>
    <row r="8" spans="1:11" ht="15">
      <c r="A8" s="27"/>
      <c r="B8" s="26"/>
      <c r="C8" s="26"/>
      <c r="D8" s="26"/>
      <c r="E8" s="26"/>
      <c r="F8" s="26"/>
      <c r="G8" s="26"/>
      <c r="H8" s="26"/>
      <c r="I8" s="27"/>
      <c r="J8" s="25"/>
      <c r="K8" s="25"/>
    </row>
    <row r="9" spans="1:11" ht="15">
      <c r="A9" s="25"/>
      <c r="B9" s="25"/>
      <c r="C9" s="25"/>
      <c r="D9" s="25"/>
      <c r="E9" s="25"/>
      <c r="F9" s="25"/>
      <c r="G9" s="25"/>
      <c r="H9" s="25"/>
      <c r="I9" s="25"/>
      <c r="J9" s="25"/>
      <c r="K9" s="25"/>
    </row>
    <row r="10" spans="1:11" ht="45">
      <c r="A10" s="19" t="s">
        <v>0</v>
      </c>
      <c r="B10" s="19" t="s">
        <v>1</v>
      </c>
      <c r="C10" s="20" t="s">
        <v>3</v>
      </c>
      <c r="D10" s="20" t="s">
        <v>20</v>
      </c>
      <c r="E10" s="19" t="s">
        <v>4</v>
      </c>
      <c r="F10" s="19" t="s">
        <v>5</v>
      </c>
      <c r="G10" s="19" t="s">
        <v>6</v>
      </c>
      <c r="H10" s="19" t="s">
        <v>7</v>
      </c>
      <c r="I10" s="19" t="s">
        <v>8</v>
      </c>
    </row>
    <row r="11" spans="1:11" ht="15">
      <c r="A11" s="10"/>
      <c r="B11" s="10">
        <v>1</v>
      </c>
      <c r="C11" s="10">
        <v>2</v>
      </c>
      <c r="D11" s="10">
        <v>3</v>
      </c>
      <c r="E11" s="10">
        <v>4</v>
      </c>
      <c r="F11" s="10">
        <v>5</v>
      </c>
      <c r="G11" s="10">
        <v>6</v>
      </c>
      <c r="H11" s="10">
        <v>7</v>
      </c>
      <c r="I11" s="10">
        <v>8</v>
      </c>
    </row>
    <row r="12" spans="1:11" ht="15">
      <c r="A12" s="33" t="s">
        <v>9</v>
      </c>
      <c r="B12" s="33"/>
      <c r="C12" s="33"/>
      <c r="D12" s="33"/>
      <c r="E12" s="33"/>
      <c r="F12" s="33"/>
      <c r="G12" s="33"/>
      <c r="H12" s="33"/>
      <c r="I12" s="10" t="s">
        <v>19</v>
      </c>
    </row>
    <row r="13" spans="1:11" ht="30">
      <c r="A13" s="10">
        <v>1</v>
      </c>
      <c r="B13" s="10" t="s">
        <v>24</v>
      </c>
      <c r="C13" s="11"/>
      <c r="D13" s="11"/>
      <c r="E13" s="10" t="s">
        <v>12</v>
      </c>
      <c r="F13" s="10">
        <v>600</v>
      </c>
      <c r="G13" s="11"/>
      <c r="H13" s="11"/>
      <c r="I13" s="10">
        <f t="shared" ref="I13:I63" si="0">SUM(F13*H13)</f>
        <v>0</v>
      </c>
    </row>
    <row r="14" spans="1:11" ht="30">
      <c r="A14" s="10">
        <v>2</v>
      </c>
      <c r="B14" s="10" t="s">
        <v>25</v>
      </c>
      <c r="C14" s="11"/>
      <c r="D14" s="11"/>
      <c r="E14" s="10" t="s">
        <v>12</v>
      </c>
      <c r="F14" s="10">
        <v>10</v>
      </c>
      <c r="G14" s="11"/>
      <c r="H14" s="11"/>
      <c r="I14" s="10">
        <f t="shared" si="0"/>
        <v>0</v>
      </c>
    </row>
    <row r="15" spans="1:11" ht="42.75" customHeight="1">
      <c r="A15" s="10">
        <v>3</v>
      </c>
      <c r="B15" s="12" t="s">
        <v>26</v>
      </c>
      <c r="C15" s="11"/>
      <c r="D15" s="11"/>
      <c r="E15" s="10" t="s">
        <v>12</v>
      </c>
      <c r="F15" s="10">
        <v>160</v>
      </c>
      <c r="G15" s="11"/>
      <c r="H15" s="11"/>
      <c r="I15" s="10">
        <f t="shared" si="0"/>
        <v>0</v>
      </c>
    </row>
    <row r="16" spans="1:11" ht="30">
      <c r="A16" s="10">
        <v>4</v>
      </c>
      <c r="B16" s="10" t="s">
        <v>27</v>
      </c>
      <c r="C16" s="11"/>
      <c r="D16" s="11"/>
      <c r="E16" s="10" t="s">
        <v>11</v>
      </c>
      <c r="F16" s="10">
        <v>160</v>
      </c>
      <c r="G16" s="11"/>
      <c r="H16" s="11"/>
      <c r="I16" s="10">
        <f t="shared" si="0"/>
        <v>0</v>
      </c>
    </row>
    <row r="17" spans="1:9" ht="30">
      <c r="A17" s="10">
        <v>5</v>
      </c>
      <c r="B17" s="10" t="s">
        <v>28</v>
      </c>
      <c r="C17" s="11"/>
      <c r="D17" s="11"/>
      <c r="E17" s="10" t="s">
        <v>12</v>
      </c>
      <c r="F17" s="10">
        <v>150</v>
      </c>
      <c r="G17" s="11"/>
      <c r="H17" s="11"/>
      <c r="I17" s="10">
        <f t="shared" si="0"/>
        <v>0</v>
      </c>
    </row>
    <row r="18" spans="1:9" ht="15">
      <c r="A18" s="10">
        <v>6</v>
      </c>
      <c r="B18" s="13" t="s">
        <v>18</v>
      </c>
      <c r="C18" s="14"/>
      <c r="D18" s="14"/>
      <c r="E18" s="13" t="s">
        <v>12</v>
      </c>
      <c r="F18" s="13">
        <v>50</v>
      </c>
      <c r="G18" s="11"/>
      <c r="H18" s="11"/>
      <c r="I18" s="10">
        <f t="shared" si="0"/>
        <v>0</v>
      </c>
    </row>
    <row r="19" spans="1:9" ht="30">
      <c r="A19" s="10">
        <v>7</v>
      </c>
      <c r="B19" s="13" t="s">
        <v>67</v>
      </c>
      <c r="C19" s="14"/>
      <c r="D19" s="14"/>
      <c r="E19" s="13" t="s">
        <v>12</v>
      </c>
      <c r="F19" s="13">
        <v>20</v>
      </c>
      <c r="G19" s="11"/>
      <c r="H19" s="11"/>
      <c r="I19" s="10">
        <f t="shared" si="0"/>
        <v>0</v>
      </c>
    </row>
    <row r="20" spans="1:9" ht="45">
      <c r="A20" s="10">
        <v>8</v>
      </c>
      <c r="B20" s="13" t="s">
        <v>29</v>
      </c>
      <c r="C20" s="14"/>
      <c r="D20" s="14"/>
      <c r="E20" s="13" t="s">
        <v>13</v>
      </c>
      <c r="F20" s="13">
        <v>20</v>
      </c>
      <c r="G20" s="11"/>
      <c r="H20" s="11"/>
      <c r="I20" s="10">
        <f t="shared" si="0"/>
        <v>0</v>
      </c>
    </row>
    <row r="21" spans="1:9" ht="15">
      <c r="A21" s="10">
        <v>9</v>
      </c>
      <c r="B21" s="10" t="s">
        <v>30</v>
      </c>
      <c r="C21" s="11"/>
      <c r="D21" s="11"/>
      <c r="E21" s="10" t="s">
        <v>12</v>
      </c>
      <c r="F21" s="10">
        <v>190</v>
      </c>
      <c r="G21" s="11"/>
      <c r="H21" s="11"/>
      <c r="I21" s="10">
        <f t="shared" si="0"/>
        <v>0</v>
      </c>
    </row>
    <row r="22" spans="1:9" ht="30">
      <c r="A22" s="10">
        <v>10</v>
      </c>
      <c r="B22" s="10" t="s">
        <v>31</v>
      </c>
      <c r="C22" s="11"/>
      <c r="D22" s="11"/>
      <c r="E22" s="10" t="s">
        <v>12</v>
      </c>
      <c r="F22" s="10">
        <v>1000</v>
      </c>
      <c r="G22" s="11"/>
      <c r="H22" s="11"/>
      <c r="I22" s="10">
        <f t="shared" si="0"/>
        <v>0</v>
      </c>
    </row>
    <row r="23" spans="1:9" ht="30">
      <c r="A23" s="10">
        <v>11</v>
      </c>
      <c r="B23" s="10" t="s">
        <v>32</v>
      </c>
      <c r="C23" s="11"/>
      <c r="D23" s="15"/>
      <c r="E23" s="16" t="s">
        <v>12</v>
      </c>
      <c r="F23" s="10">
        <v>170</v>
      </c>
      <c r="G23" s="11"/>
      <c r="H23" s="11"/>
      <c r="I23" s="10">
        <f t="shared" si="0"/>
        <v>0</v>
      </c>
    </row>
    <row r="24" spans="1:9" ht="30">
      <c r="A24" s="10">
        <v>12</v>
      </c>
      <c r="B24" s="10" t="s">
        <v>33</v>
      </c>
      <c r="C24" s="11"/>
      <c r="D24" s="11"/>
      <c r="E24" s="10" t="s">
        <v>13</v>
      </c>
      <c r="F24" s="10">
        <v>240</v>
      </c>
      <c r="G24" s="11"/>
      <c r="H24" s="11"/>
      <c r="I24" s="10">
        <f t="shared" si="0"/>
        <v>0</v>
      </c>
    </row>
    <row r="25" spans="1:9" ht="30">
      <c r="A25" s="10">
        <v>13</v>
      </c>
      <c r="B25" s="10" t="s">
        <v>34</v>
      </c>
      <c r="C25" s="11"/>
      <c r="D25" s="11"/>
      <c r="E25" s="10" t="s">
        <v>12</v>
      </c>
      <c r="F25" s="10">
        <v>7000</v>
      </c>
      <c r="G25" s="11"/>
      <c r="H25" s="11"/>
      <c r="I25" s="10">
        <f t="shared" si="0"/>
        <v>0</v>
      </c>
    </row>
    <row r="26" spans="1:9" ht="45">
      <c r="A26" s="10">
        <v>14</v>
      </c>
      <c r="B26" s="10" t="s">
        <v>36</v>
      </c>
      <c r="C26" s="11"/>
      <c r="D26" s="11"/>
      <c r="E26" s="10" t="s">
        <v>12</v>
      </c>
      <c r="F26" s="10">
        <v>340</v>
      </c>
      <c r="G26" s="11"/>
      <c r="H26" s="11"/>
      <c r="I26" s="10">
        <f t="shared" si="0"/>
        <v>0</v>
      </c>
    </row>
    <row r="27" spans="1:9" ht="45">
      <c r="A27" s="10">
        <v>15</v>
      </c>
      <c r="B27" s="10" t="s">
        <v>35</v>
      </c>
      <c r="C27" s="11"/>
      <c r="D27" s="11"/>
      <c r="E27" s="10" t="s">
        <v>12</v>
      </c>
      <c r="F27" s="10">
        <v>500</v>
      </c>
      <c r="G27" s="11"/>
      <c r="H27" s="11"/>
      <c r="I27" s="10">
        <f t="shared" si="0"/>
        <v>0</v>
      </c>
    </row>
    <row r="28" spans="1:9" ht="30">
      <c r="A28" s="10">
        <v>16</v>
      </c>
      <c r="B28" s="10" t="s">
        <v>37</v>
      </c>
      <c r="C28" s="11"/>
      <c r="D28" s="11"/>
      <c r="E28" s="10" t="s">
        <v>13</v>
      </c>
      <c r="F28" s="10">
        <v>50</v>
      </c>
      <c r="G28" s="11"/>
      <c r="H28" s="11"/>
      <c r="I28" s="10">
        <f t="shared" si="0"/>
        <v>0</v>
      </c>
    </row>
    <row r="29" spans="1:9" ht="30">
      <c r="A29" s="10">
        <v>17</v>
      </c>
      <c r="B29" s="10" t="s">
        <v>38</v>
      </c>
      <c r="C29" s="11"/>
      <c r="D29" s="11"/>
      <c r="E29" s="10" t="s">
        <v>12</v>
      </c>
      <c r="F29" s="10">
        <v>180</v>
      </c>
      <c r="G29" s="11"/>
      <c r="H29" s="11"/>
      <c r="I29" s="10">
        <f t="shared" si="0"/>
        <v>0</v>
      </c>
    </row>
    <row r="30" spans="1:9" ht="30">
      <c r="A30" s="10">
        <v>18</v>
      </c>
      <c r="B30" s="10" t="s">
        <v>39</v>
      </c>
      <c r="C30" s="11"/>
      <c r="D30" s="11"/>
      <c r="E30" s="10" t="s">
        <v>12</v>
      </c>
      <c r="F30" s="10">
        <v>60</v>
      </c>
      <c r="G30" s="11"/>
      <c r="H30" s="11"/>
      <c r="I30" s="10">
        <f t="shared" si="0"/>
        <v>0</v>
      </c>
    </row>
    <row r="31" spans="1:9" ht="15">
      <c r="A31" s="10">
        <v>19</v>
      </c>
      <c r="B31" s="10" t="s">
        <v>66</v>
      </c>
      <c r="C31" s="11"/>
      <c r="D31" s="11"/>
      <c r="E31" s="10" t="s">
        <v>12</v>
      </c>
      <c r="F31" s="10">
        <v>50</v>
      </c>
      <c r="G31" s="11"/>
      <c r="H31" s="11"/>
      <c r="I31" s="10">
        <f t="shared" si="0"/>
        <v>0</v>
      </c>
    </row>
    <row r="32" spans="1:9" ht="15">
      <c r="A32" s="10">
        <v>20</v>
      </c>
      <c r="B32" s="10" t="s">
        <v>14</v>
      </c>
      <c r="C32" s="11"/>
      <c r="D32" s="11"/>
      <c r="E32" s="10" t="s">
        <v>13</v>
      </c>
      <c r="F32" s="10">
        <v>20</v>
      </c>
      <c r="G32" s="11"/>
      <c r="H32" s="11"/>
      <c r="I32" s="10">
        <f t="shared" si="0"/>
        <v>0</v>
      </c>
    </row>
    <row r="33" spans="1:9" ht="45">
      <c r="A33" s="10">
        <v>21</v>
      </c>
      <c r="B33" s="10" t="s">
        <v>40</v>
      </c>
      <c r="C33" s="11"/>
      <c r="D33" s="11"/>
      <c r="E33" s="10" t="s">
        <v>15</v>
      </c>
      <c r="F33" s="10">
        <v>500</v>
      </c>
      <c r="G33" s="11"/>
      <c r="H33" s="11"/>
      <c r="I33" s="10">
        <f t="shared" si="0"/>
        <v>0</v>
      </c>
    </row>
    <row r="34" spans="1:9" ht="30">
      <c r="A34" s="10">
        <v>22</v>
      </c>
      <c r="B34" s="10" t="s">
        <v>41</v>
      </c>
      <c r="C34" s="11"/>
      <c r="D34" s="11"/>
      <c r="E34" s="10" t="s">
        <v>15</v>
      </c>
      <c r="F34" s="10">
        <v>200</v>
      </c>
      <c r="G34" s="11"/>
      <c r="H34" s="11"/>
      <c r="I34" s="10">
        <f t="shared" si="0"/>
        <v>0</v>
      </c>
    </row>
    <row r="35" spans="1:9" customFormat="1" ht="30">
      <c r="A35" s="10">
        <v>23</v>
      </c>
      <c r="B35" s="10" t="s">
        <v>42</v>
      </c>
      <c r="C35" s="17"/>
      <c r="D35" s="18"/>
      <c r="E35" s="10" t="s">
        <v>13</v>
      </c>
      <c r="F35" s="10">
        <v>160</v>
      </c>
      <c r="G35" s="17"/>
      <c r="H35" s="18"/>
      <c r="I35" s="10">
        <f t="shared" si="0"/>
        <v>0</v>
      </c>
    </row>
    <row r="36" spans="1:9" ht="30">
      <c r="A36" s="10">
        <v>24</v>
      </c>
      <c r="B36" s="10" t="s">
        <v>43</v>
      </c>
      <c r="C36" s="11"/>
      <c r="D36" s="11"/>
      <c r="E36" s="10" t="s">
        <v>12</v>
      </c>
      <c r="F36" s="10">
        <v>90</v>
      </c>
      <c r="G36" s="11"/>
      <c r="H36" s="11"/>
      <c r="I36" s="10">
        <f t="shared" si="0"/>
        <v>0</v>
      </c>
    </row>
    <row r="37" spans="1:9" ht="30">
      <c r="A37" s="10">
        <v>25</v>
      </c>
      <c r="B37" s="16" t="s">
        <v>44</v>
      </c>
      <c r="C37" s="11"/>
      <c r="D37" s="11"/>
      <c r="E37" s="10" t="s">
        <v>12</v>
      </c>
      <c r="F37" s="10">
        <v>30</v>
      </c>
      <c r="G37" s="11"/>
      <c r="H37" s="11"/>
      <c r="I37" s="10">
        <f t="shared" si="0"/>
        <v>0</v>
      </c>
    </row>
    <row r="38" spans="1:9" ht="45">
      <c r="A38" s="10">
        <v>26</v>
      </c>
      <c r="B38" s="10" t="s">
        <v>45</v>
      </c>
      <c r="C38" s="11"/>
      <c r="D38" s="15"/>
      <c r="E38" s="16" t="s">
        <v>12</v>
      </c>
      <c r="F38" s="10">
        <v>500</v>
      </c>
      <c r="G38" s="11"/>
      <c r="H38" s="11"/>
      <c r="I38" s="10">
        <f t="shared" si="0"/>
        <v>0</v>
      </c>
    </row>
    <row r="39" spans="1:9" ht="45">
      <c r="A39" s="10">
        <v>27</v>
      </c>
      <c r="B39" s="10" t="s">
        <v>46</v>
      </c>
      <c r="C39" s="11"/>
      <c r="D39" s="15"/>
      <c r="E39" s="16" t="s">
        <v>12</v>
      </c>
      <c r="F39" s="10">
        <v>50</v>
      </c>
      <c r="G39" s="11"/>
      <c r="H39" s="11"/>
      <c r="I39" s="10">
        <f t="shared" si="0"/>
        <v>0</v>
      </c>
    </row>
    <row r="40" spans="1:9" ht="15">
      <c r="A40" s="10">
        <v>28</v>
      </c>
      <c r="B40" s="10" t="s">
        <v>16</v>
      </c>
      <c r="C40" s="11"/>
      <c r="D40" s="11"/>
      <c r="E40" s="10" t="s">
        <v>12</v>
      </c>
      <c r="F40" s="10">
        <v>400</v>
      </c>
      <c r="G40" s="11"/>
      <c r="H40" s="11"/>
      <c r="I40" s="10">
        <f t="shared" si="0"/>
        <v>0</v>
      </c>
    </row>
    <row r="41" spans="1:9" ht="30">
      <c r="A41" s="10">
        <v>29</v>
      </c>
      <c r="B41" s="10" t="s">
        <v>23</v>
      </c>
      <c r="C41" s="11"/>
      <c r="D41" s="11"/>
      <c r="E41" s="10" t="s">
        <v>22</v>
      </c>
      <c r="F41" s="10">
        <v>50</v>
      </c>
      <c r="G41" s="11"/>
      <c r="H41" s="11"/>
      <c r="I41" s="10">
        <f t="shared" si="0"/>
        <v>0</v>
      </c>
    </row>
    <row r="42" spans="1:9" ht="30">
      <c r="A42" s="10">
        <v>30</v>
      </c>
      <c r="B42" s="10" t="s">
        <v>47</v>
      </c>
      <c r="C42" s="11"/>
      <c r="D42" s="11"/>
      <c r="E42" s="10" t="s">
        <v>12</v>
      </c>
      <c r="F42" s="10">
        <v>100</v>
      </c>
      <c r="G42" s="11"/>
      <c r="H42" s="11"/>
      <c r="I42" s="10">
        <f t="shared" si="0"/>
        <v>0</v>
      </c>
    </row>
    <row r="43" spans="1:9" ht="30">
      <c r="A43" s="10">
        <v>31</v>
      </c>
      <c r="B43" s="10" t="s">
        <v>48</v>
      </c>
      <c r="C43" s="11"/>
      <c r="D43" s="11"/>
      <c r="E43" s="10" t="s">
        <v>12</v>
      </c>
      <c r="F43" s="10">
        <v>50</v>
      </c>
      <c r="G43" s="11"/>
      <c r="H43" s="11"/>
      <c r="I43" s="10">
        <f t="shared" si="0"/>
        <v>0</v>
      </c>
    </row>
    <row r="44" spans="1:9" ht="15">
      <c r="A44" s="10">
        <v>32</v>
      </c>
      <c r="B44" s="10" t="s">
        <v>17</v>
      </c>
      <c r="C44" s="11"/>
      <c r="D44" s="11"/>
      <c r="E44" s="10" t="s">
        <v>12</v>
      </c>
      <c r="F44" s="10">
        <v>150</v>
      </c>
      <c r="G44" s="11"/>
      <c r="H44" s="11"/>
      <c r="I44" s="10">
        <f t="shared" si="0"/>
        <v>0</v>
      </c>
    </row>
    <row r="45" spans="1:9" ht="30">
      <c r="A45" s="10">
        <v>33</v>
      </c>
      <c r="B45" s="10" t="s">
        <v>51</v>
      </c>
      <c r="C45" s="11"/>
      <c r="D45" s="11"/>
      <c r="E45" s="10" t="s">
        <v>12</v>
      </c>
      <c r="F45" s="10">
        <v>200</v>
      </c>
      <c r="G45" s="11"/>
      <c r="H45" s="11"/>
      <c r="I45" s="10">
        <f t="shared" si="0"/>
        <v>0</v>
      </c>
    </row>
    <row r="46" spans="1:9" ht="30">
      <c r="A46" s="10">
        <v>34</v>
      </c>
      <c r="B46" s="10" t="s">
        <v>53</v>
      </c>
      <c r="C46" s="11"/>
      <c r="D46" s="11"/>
      <c r="E46" s="10" t="s">
        <v>54</v>
      </c>
      <c r="F46" s="10">
        <v>40</v>
      </c>
      <c r="G46" s="11"/>
      <c r="H46" s="11"/>
      <c r="I46" s="10">
        <f t="shared" si="0"/>
        <v>0</v>
      </c>
    </row>
    <row r="47" spans="1:9" ht="30">
      <c r="A47" s="10">
        <v>35</v>
      </c>
      <c r="B47" s="10" t="s">
        <v>52</v>
      </c>
      <c r="C47" s="11"/>
      <c r="D47" s="11"/>
      <c r="E47" s="10" t="s">
        <v>12</v>
      </c>
      <c r="F47" s="10">
        <v>40</v>
      </c>
      <c r="G47" s="11"/>
      <c r="H47" s="11"/>
      <c r="I47" s="10">
        <f t="shared" si="0"/>
        <v>0</v>
      </c>
    </row>
    <row r="48" spans="1:9" ht="45">
      <c r="A48" s="10">
        <v>36</v>
      </c>
      <c r="B48" s="10" t="s">
        <v>49</v>
      </c>
      <c r="C48" s="11"/>
      <c r="D48" s="11"/>
      <c r="E48" s="10" t="s">
        <v>12</v>
      </c>
      <c r="F48" s="10">
        <v>200</v>
      </c>
      <c r="G48" s="11"/>
      <c r="H48" s="11"/>
      <c r="I48" s="10">
        <f t="shared" si="0"/>
        <v>0</v>
      </c>
    </row>
    <row r="49" spans="1:9" ht="45">
      <c r="A49" s="10">
        <v>37</v>
      </c>
      <c r="B49" s="16" t="s">
        <v>50</v>
      </c>
      <c r="C49" s="11"/>
      <c r="D49" s="11"/>
      <c r="E49" s="10" t="s">
        <v>12</v>
      </c>
      <c r="F49" s="10">
        <v>70</v>
      </c>
      <c r="G49" s="11"/>
      <c r="H49" s="11"/>
      <c r="I49" s="10">
        <f t="shared" si="0"/>
        <v>0</v>
      </c>
    </row>
    <row r="50" spans="1:9" ht="30">
      <c r="A50" s="10">
        <v>38</v>
      </c>
      <c r="B50" s="16" t="s">
        <v>65</v>
      </c>
      <c r="C50" s="11"/>
      <c r="D50" s="11"/>
      <c r="E50" s="10" t="s">
        <v>13</v>
      </c>
      <c r="F50" s="10">
        <v>115</v>
      </c>
      <c r="G50" s="11"/>
      <c r="H50" s="11"/>
      <c r="I50" s="10">
        <f t="shared" si="0"/>
        <v>0</v>
      </c>
    </row>
    <row r="51" spans="1:9" ht="30">
      <c r="A51" s="10">
        <v>39</v>
      </c>
      <c r="B51" s="10" t="s">
        <v>55</v>
      </c>
      <c r="C51" s="11"/>
      <c r="D51" s="11"/>
      <c r="E51" s="10" t="s">
        <v>12</v>
      </c>
      <c r="F51" s="10">
        <v>400</v>
      </c>
      <c r="G51" s="11"/>
      <c r="H51" s="11"/>
      <c r="I51" s="10">
        <f t="shared" si="0"/>
        <v>0</v>
      </c>
    </row>
    <row r="52" spans="1:9" ht="45">
      <c r="A52" s="10">
        <v>40</v>
      </c>
      <c r="B52" s="10" t="s">
        <v>57</v>
      </c>
      <c r="C52" s="11"/>
      <c r="D52" s="11"/>
      <c r="E52" s="10" t="s">
        <v>12</v>
      </c>
      <c r="F52" s="10">
        <v>150</v>
      </c>
      <c r="G52" s="11"/>
      <c r="H52" s="11"/>
      <c r="I52" s="10">
        <f t="shared" si="0"/>
        <v>0</v>
      </c>
    </row>
    <row r="53" spans="1:9" ht="60">
      <c r="A53" s="10">
        <v>41</v>
      </c>
      <c r="B53" s="10" t="s">
        <v>56</v>
      </c>
      <c r="C53" s="11"/>
      <c r="D53" s="11"/>
      <c r="E53" s="10" t="s">
        <v>12</v>
      </c>
      <c r="F53" s="10">
        <v>1100</v>
      </c>
      <c r="G53" s="11"/>
      <c r="H53" s="11"/>
      <c r="I53" s="10">
        <f t="shared" si="0"/>
        <v>0</v>
      </c>
    </row>
    <row r="54" spans="1:9" ht="30">
      <c r="A54" s="10">
        <v>42</v>
      </c>
      <c r="B54" s="10" t="s">
        <v>58</v>
      </c>
      <c r="C54" s="11"/>
      <c r="D54" s="11"/>
      <c r="E54" s="10" t="s">
        <v>12</v>
      </c>
      <c r="F54" s="10">
        <v>900</v>
      </c>
      <c r="G54" s="11"/>
      <c r="H54" s="11"/>
      <c r="I54" s="10">
        <f t="shared" si="0"/>
        <v>0</v>
      </c>
    </row>
    <row r="55" spans="1:9" ht="30">
      <c r="A55" s="10">
        <v>43</v>
      </c>
      <c r="B55" s="10" t="s">
        <v>59</v>
      </c>
      <c r="C55" s="11"/>
      <c r="D55" s="11"/>
      <c r="E55" s="10" t="s">
        <v>12</v>
      </c>
      <c r="F55" s="10">
        <v>50</v>
      </c>
      <c r="G55" s="11"/>
      <c r="H55" s="11"/>
      <c r="I55" s="10">
        <f t="shared" si="0"/>
        <v>0</v>
      </c>
    </row>
    <row r="56" spans="1:9" ht="30">
      <c r="A56" s="10">
        <v>44</v>
      </c>
      <c r="B56" s="10" t="s">
        <v>60</v>
      </c>
      <c r="C56" s="11"/>
      <c r="D56" s="11"/>
      <c r="E56" s="10" t="s">
        <v>11</v>
      </c>
      <c r="F56" s="10">
        <v>8</v>
      </c>
      <c r="G56" s="11"/>
      <c r="H56" s="11"/>
      <c r="I56" s="10">
        <f t="shared" si="0"/>
        <v>0</v>
      </c>
    </row>
    <row r="57" spans="1:9" ht="45">
      <c r="A57" s="10">
        <v>45</v>
      </c>
      <c r="B57" s="10" t="s">
        <v>61</v>
      </c>
      <c r="C57" s="11"/>
      <c r="D57" s="15"/>
      <c r="E57" s="16" t="s">
        <v>12</v>
      </c>
      <c r="F57" s="10">
        <v>500</v>
      </c>
      <c r="G57" s="11"/>
      <c r="H57" s="11"/>
      <c r="I57" s="10">
        <f t="shared" si="0"/>
        <v>0</v>
      </c>
    </row>
    <row r="58" spans="1:9" ht="15">
      <c r="A58" s="10">
        <v>46</v>
      </c>
      <c r="B58" s="10" t="s">
        <v>68</v>
      </c>
      <c r="C58" s="11"/>
      <c r="D58" s="15"/>
      <c r="E58" s="16" t="s">
        <v>11</v>
      </c>
      <c r="F58" s="10">
        <v>50</v>
      </c>
      <c r="G58" s="11"/>
      <c r="H58" s="11"/>
      <c r="I58" s="10">
        <f t="shared" si="0"/>
        <v>0</v>
      </c>
    </row>
    <row r="59" spans="1:9" ht="15">
      <c r="A59" s="10">
        <v>47</v>
      </c>
      <c r="B59" s="10" t="s">
        <v>70</v>
      </c>
      <c r="C59" s="11"/>
      <c r="D59" s="15"/>
      <c r="E59" s="16" t="s">
        <v>11</v>
      </c>
      <c r="F59" s="10">
        <v>130</v>
      </c>
      <c r="G59" s="11"/>
      <c r="H59" s="11"/>
      <c r="I59" s="10">
        <f t="shared" si="0"/>
        <v>0</v>
      </c>
    </row>
    <row r="60" spans="1:9" ht="15">
      <c r="A60" s="10">
        <v>48</v>
      </c>
      <c r="B60" s="10" t="s">
        <v>69</v>
      </c>
      <c r="C60" s="11"/>
      <c r="D60" s="15"/>
      <c r="E60" s="16" t="s">
        <v>11</v>
      </c>
      <c r="F60" s="10">
        <v>50</v>
      </c>
      <c r="G60" s="11"/>
      <c r="H60" s="11"/>
      <c r="I60" s="10">
        <f t="shared" si="0"/>
        <v>0</v>
      </c>
    </row>
    <row r="61" spans="1:9" ht="45">
      <c r="A61" s="10">
        <v>49</v>
      </c>
      <c r="B61" s="10" t="s">
        <v>62</v>
      </c>
      <c r="C61" s="11"/>
      <c r="D61" s="11"/>
      <c r="E61" s="10" t="s">
        <v>12</v>
      </c>
      <c r="F61" s="10">
        <v>300</v>
      </c>
      <c r="G61" s="11"/>
      <c r="H61" s="11"/>
      <c r="I61" s="10">
        <f t="shared" si="0"/>
        <v>0</v>
      </c>
    </row>
    <row r="62" spans="1:9" ht="45">
      <c r="A62" s="10">
        <v>50</v>
      </c>
      <c r="B62" s="10" t="s">
        <v>63</v>
      </c>
      <c r="C62" s="11"/>
      <c r="D62" s="11"/>
      <c r="E62" s="10" t="s">
        <v>12</v>
      </c>
      <c r="F62" s="10">
        <v>150</v>
      </c>
      <c r="G62" s="11"/>
      <c r="H62" s="11"/>
      <c r="I62" s="10">
        <f t="shared" si="0"/>
        <v>0</v>
      </c>
    </row>
    <row r="63" spans="1:9" ht="30">
      <c r="A63" s="10">
        <v>51</v>
      </c>
      <c r="B63" s="10" t="s">
        <v>64</v>
      </c>
      <c r="C63" s="11"/>
      <c r="D63" s="11"/>
      <c r="E63" s="10" t="s">
        <v>12</v>
      </c>
      <c r="F63" s="10">
        <v>50</v>
      </c>
      <c r="G63" s="11"/>
      <c r="H63" s="11"/>
      <c r="I63" s="10">
        <f t="shared" si="0"/>
        <v>0</v>
      </c>
    </row>
    <row r="64" spans="1:9" ht="15">
      <c r="A64" s="28" t="s">
        <v>21</v>
      </c>
      <c r="B64" s="28"/>
      <c r="C64" s="28"/>
      <c r="D64" s="28"/>
      <c r="E64" s="28"/>
      <c r="F64" s="28"/>
      <c r="G64" s="28"/>
      <c r="H64" s="28"/>
      <c r="I64" s="21">
        <f>SUM(I13:I63)</f>
        <v>0</v>
      </c>
    </row>
    <row r="65" spans="1:9" ht="30">
      <c r="A65" s="29"/>
      <c r="B65" s="29"/>
      <c r="C65" s="29"/>
      <c r="D65" s="29"/>
      <c r="E65" s="29"/>
      <c r="F65" s="29"/>
      <c r="G65" s="29"/>
      <c r="H65" s="29"/>
      <c r="I65" s="22" t="s">
        <v>10</v>
      </c>
    </row>
    <row r="66" spans="1:9">
      <c r="B66" s="3"/>
      <c r="C66" s="3"/>
      <c r="D66" s="3"/>
      <c r="G66" s="4"/>
      <c r="I66" s="2"/>
    </row>
    <row r="67" spans="1:9">
      <c r="B67" s="3"/>
      <c r="C67" s="3"/>
      <c r="D67" s="3"/>
      <c r="G67" s="4"/>
      <c r="I67" s="2"/>
    </row>
    <row r="68" spans="1:9">
      <c r="B68" s="3"/>
      <c r="C68" s="3"/>
      <c r="D68" s="3"/>
      <c r="G68" s="4"/>
      <c r="I68" s="2"/>
    </row>
    <row r="69" spans="1:9">
      <c r="B69" s="3"/>
      <c r="C69" s="3"/>
      <c r="D69" s="3"/>
      <c r="G69" s="4"/>
    </row>
    <row r="70" spans="1:9" ht="15">
      <c r="B70" s="5"/>
      <c r="C70" s="6"/>
      <c r="D70" s="6"/>
      <c r="E70" s="7"/>
      <c r="F70" s="7"/>
      <c r="G70" s="7"/>
      <c r="H70" s="9"/>
    </row>
    <row r="71" spans="1:9">
      <c r="B71" s="8"/>
      <c r="C71" s="6"/>
      <c r="D71" s="6"/>
      <c r="E71" s="7"/>
      <c r="F71" s="7"/>
      <c r="G71" s="7"/>
      <c r="H71" s="30"/>
    </row>
    <row r="72" spans="1:9">
      <c r="B72"/>
      <c r="C72"/>
      <c r="D72"/>
      <c r="E72"/>
      <c r="F72"/>
      <c r="G72"/>
      <c r="H72" s="30"/>
    </row>
    <row r="73" spans="1:9">
      <c r="B73" s="3"/>
      <c r="C73" s="3"/>
      <c r="D73" s="3"/>
      <c r="G73" s="4"/>
    </row>
  </sheetData>
  <mergeCells count="6">
    <mergeCell ref="A64:H64"/>
    <mergeCell ref="A65:H65"/>
    <mergeCell ref="H71:H72"/>
    <mergeCell ref="A2:B2"/>
    <mergeCell ref="E6:G6"/>
    <mergeCell ref="A12:H12"/>
  </mergeCells>
  <phoneticPr fontId="0" type="noConversion"/>
  <pageMargins left="0.70866141732283472" right="0.70866141732283472" top="0.74803149606299213" bottom="0.74803149606299213" header="0.31496062992125984" footer="0.31496062992125984"/>
  <pageSetup paperSize="9" scale="85" orientation="landscape" horizontalDpi="4294967293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JAJA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Siostry</dc:creator>
  <cp:lastModifiedBy>Kierownik Gospodarcz</cp:lastModifiedBy>
  <cp:lastPrinted>2025-11-13T12:46:09Z</cp:lastPrinted>
  <dcterms:created xsi:type="dcterms:W3CDTF">2014-03-03T09:24:33Z</dcterms:created>
  <dcterms:modified xsi:type="dcterms:W3CDTF">2025-11-27T13:48:31Z</dcterms:modified>
</cp:coreProperties>
</file>